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<sst xmlns="http://schemas.openxmlformats.org/spreadsheetml/2006/main" count="464" uniqueCount="274">
  <si>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</si>
  <si>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</si>
  <si>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</si>
  <si>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</si>
  <si>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</si>
  <si>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</si>
  <si>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</si>
  <si>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</si>
  <si>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</si>
  <si>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</si>
  <si>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</si>
  <si>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</si>
  <si>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Acken</t>
  </si>
  <si>
    <t xml:space="preserve">Heather &amp; Jeff</t>
  </si>
  <si>
    <t xml:space="preserve">20225 Bright Wing Trl</t>
  </si>
  <si>
    <t xml:space="preserve">Y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</si>
  <si>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</si>
  <si>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</si>
  <si>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</si>
  <si>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</si>
  <si>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</si>
  <si>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P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</si>
  <si>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</si>
  <si>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</si>
  <si>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</si>
  <si>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</si>
  <si>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</si>
  <si>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</si>
  <si>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</si>
  <si>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</si>
  <si>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</si>
  <si>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</si>
  <si>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</si>
  <si>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</si>
  <si>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</si>
  <si>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</si>
  <si>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</si>
  <si>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</si>
  <si>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</si>
  <si>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</si>
  <si>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</si>
  <si>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</si>
  <si>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</si>
  <si>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</si>
  <si>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</si>
  <si>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</si>
  <si>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</si>
  <si>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</si>
  <si>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</si>
  <si>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</si>
  <si>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</si>
  <si>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</si>
  <si>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</si>
  <si>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</si>
  <si>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</si>
  <si>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</si>
  <si>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</si>
  <si>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</si>
  <si>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</si>
  <si>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</si>
  <si>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</si>
  <si>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</si>
  <si>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</si>
  <si>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</si>
  <si>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</si>
  <si>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</si>
  <si>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</si>
  <si>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</si>
  <si>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</si>
  <si>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</si>
  <si>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</si>
  <si>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</si>
  <si>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</si>
  <si>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</si>
  <si>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</si>
  <si>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</si>
  <si>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</si>
  <si>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</si>
  <si>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</si>
  <si>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</si>
  <si>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</si>
  <si>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</si>
  <si>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</si>
  <si>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</si>
  <si>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</si>
  <si>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</si>
  <si>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</si>
  <si>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</si>
  <si>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</si>
  <si>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</si>
  <si>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</si>
  <si>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</si>
  <si>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</si>
  <si>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</si>
  <si>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</si>
  <si>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</si>
  <si>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</si>
  <si>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</si>
  <si>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</si>
  <si>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</si>
  <si>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</si>
  <si>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</si>
  <si>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</si>
  <si>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</si>
  <si>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</si>
  <si>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</si>
  <si>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</si>
  <si>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</si>
  <si>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</si>
  <si>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</si>
  <si>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</si>
  <si>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</si>
  <si>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</si>
  <si>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</si>
  <si>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</si>
  <si>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</si>
  <si>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</si>
  <si>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</si>
  <si>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</si>
  <si>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</si>
  <si>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</si>
  <si>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</si>
  <si>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</si>
  <si>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</si>
  <si>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Thomas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</si>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</sst>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20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1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J53" activeCellId="0" sqref="J53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1.4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0"/>
      <c r="F2" s="0"/>
      <c r="G2" s="0"/>
      <c r="H2" s="0"/>
      <c r="J2" s="7"/>
    </row>
    <row r="3" customFormat="false" ht="16" hidden="false" customHeight="true" outlineLevel="0" collapsed="false">
      <c r="A3" s="6" t="s">
        <v>12</v>
      </c>
      <c r="B3" s="6" t="s">
        <v>13</v>
      </c>
      <c r="C3" s="6" t="s">
        <v>14</v>
      </c>
      <c r="D3" s="7"/>
      <c r="E3" s="0" t="s">
        <v>15</v>
      </c>
      <c r="F3" s="0" t="s">
        <v>15</v>
      </c>
      <c r="G3" s="0" t="s">
        <v>15</v>
      </c>
      <c r="H3" s="0" t="s">
        <v>15</v>
      </c>
      <c r="I3" s="2" t="n">
        <v>44642</v>
      </c>
      <c r="J3" s="7" t="s">
        <v>16</v>
      </c>
    </row>
    <row r="4" customFormat="false" ht="18" hidden="false" customHeight="true" outlineLevel="0" collapsed="false">
      <c r="A4" s="6" t="s">
        <v>17</v>
      </c>
      <c r="B4" s="6" t="s">
        <v>18</v>
      </c>
      <c r="C4" s="6" t="s">
        <v>19</v>
      </c>
      <c r="D4" s="7"/>
      <c r="E4" s="0" t="s">
        <v>20</v>
      </c>
      <c r="F4" s="0" t="s">
        <v>15</v>
      </c>
      <c r="G4" s="0" t="s">
        <v>20</v>
      </c>
      <c r="H4" s="0" t="s">
        <v>20</v>
      </c>
      <c r="I4" s="2" t="n">
        <v>44656</v>
      </c>
      <c r="J4" s="7" t="s">
        <v>21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0" t="s">
        <v>15</v>
      </c>
      <c r="F5" s="0" t="s">
        <v>15</v>
      </c>
      <c r="G5" s="0" t="s">
        <v>15</v>
      </c>
      <c r="H5" s="0" t="s">
        <v>15</v>
      </c>
      <c r="I5" s="2" t="n">
        <v>44658</v>
      </c>
      <c r="J5" s="7" t="s">
        <v>21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0"/>
      <c r="F6" s="0"/>
      <c r="G6" s="0"/>
      <c r="H6" s="0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0"/>
      <c r="F7" s="0"/>
      <c r="G7" s="0"/>
      <c r="H7" s="0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0" t="s">
        <v>15</v>
      </c>
      <c r="F8" s="0" t="s">
        <v>15</v>
      </c>
      <c r="G8" s="0" t="s">
        <v>15</v>
      </c>
      <c r="H8" s="0" t="s">
        <v>15</v>
      </c>
      <c r="I8" s="2" t="n">
        <v>44658</v>
      </c>
      <c r="J8" s="7" t="s">
        <v>21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0" t="s">
        <v>15</v>
      </c>
      <c r="F9" s="0" t="s">
        <v>15</v>
      </c>
      <c r="G9" s="0" t="s">
        <v>15</v>
      </c>
      <c r="H9" s="0" t="s">
        <v>15</v>
      </c>
      <c r="I9" s="2" t="n">
        <v>44658</v>
      </c>
      <c r="J9" s="7" t="s">
        <v>21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0"/>
      <c r="F10" s="0"/>
      <c r="G10" s="0"/>
      <c r="H10" s="0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0"/>
      <c r="F11" s="0"/>
      <c r="G11" s="0"/>
      <c r="H11" s="0"/>
      <c r="J11" s="7"/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0"/>
      <c r="F12" s="0"/>
      <c r="G12" s="0"/>
      <c r="H12" s="0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0" t="s">
        <v>15</v>
      </c>
      <c r="F13" s="0" t="s">
        <v>15</v>
      </c>
      <c r="G13" s="0" t="s">
        <v>15</v>
      </c>
      <c r="H13" s="0" t="s">
        <v>15</v>
      </c>
      <c r="I13" s="2" t="n">
        <v>44637</v>
      </c>
      <c r="J13" s="7" t="s">
        <v>16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0"/>
      <c r="F14" s="0"/>
      <c r="G14" s="0"/>
      <c r="H14" s="0"/>
      <c r="J14" s="7"/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0"/>
      <c r="F15" s="0"/>
      <c r="G15" s="0"/>
      <c r="H15" s="0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0"/>
      <c r="F16" s="0"/>
      <c r="G16" s="0"/>
      <c r="H16" s="0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0"/>
      <c r="F17" s="0"/>
      <c r="G17" s="0"/>
      <c r="H17" s="0"/>
      <c r="J17" s="7"/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0" t="s">
        <v>15</v>
      </c>
      <c r="F18" s="0" t="s">
        <v>15</v>
      </c>
      <c r="G18" s="0" t="s">
        <v>15</v>
      </c>
      <c r="H18" s="0" t="s">
        <v>15</v>
      </c>
      <c r="I18" s="2" t="n">
        <v>44649</v>
      </c>
      <c r="J18" s="7" t="s">
        <v>21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0" t="s">
        <v>15</v>
      </c>
      <c r="F19" s="0" t="s">
        <v>15</v>
      </c>
      <c r="G19" s="0" t="s">
        <v>15</v>
      </c>
      <c r="H19" s="0" t="s">
        <v>15</v>
      </c>
      <c r="I19" s="2" t="n">
        <v>44658</v>
      </c>
      <c r="J19" s="7" t="s">
        <v>21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0"/>
      <c r="F20" s="0"/>
      <c r="G20" s="0"/>
      <c r="H20" s="0"/>
      <c r="J20" s="7"/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0" t="s">
        <v>15</v>
      </c>
      <c r="F21" s="0" t="s">
        <v>15</v>
      </c>
      <c r="G21" s="0" t="s">
        <v>15</v>
      </c>
      <c r="H21" s="0" t="s">
        <v>15</v>
      </c>
      <c r="I21" s="2" t="n">
        <v>44649</v>
      </c>
      <c r="J21" s="7" t="s">
        <v>21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0" t="s">
        <v>15</v>
      </c>
      <c r="F22" s="0" t="s">
        <v>15</v>
      </c>
      <c r="G22" s="0" t="s">
        <v>15</v>
      </c>
      <c r="H22" s="0" t="s">
        <v>15</v>
      </c>
      <c r="I22" s="2" t="n">
        <v>44649</v>
      </c>
      <c r="J22" s="7" t="s">
        <v>21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0" t="s">
        <v>15</v>
      </c>
      <c r="F23" s="0" t="s">
        <v>15</v>
      </c>
      <c r="G23" s="0" t="s">
        <v>15</v>
      </c>
      <c r="H23" s="0" t="s">
        <v>15</v>
      </c>
      <c r="I23" s="2" t="n">
        <v>44649</v>
      </c>
      <c r="J23" s="7" t="s">
        <v>21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0"/>
      <c r="F24" s="0"/>
      <c r="G24" s="0"/>
      <c r="H24" s="0"/>
      <c r="J24" s="7"/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0"/>
      <c r="F25" s="0"/>
      <c r="G25" s="0"/>
      <c r="H25" s="0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0"/>
      <c r="F26" s="0"/>
      <c r="G26" s="0"/>
      <c r="H26" s="0"/>
      <c r="J26" s="7"/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0"/>
      <c r="F27" s="0"/>
      <c r="G27" s="0"/>
      <c r="H27" s="0"/>
      <c r="J27" s="7"/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0"/>
      <c r="F28" s="0"/>
      <c r="G28" s="0"/>
      <c r="H28" s="0"/>
      <c r="J28" s="7"/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0" t="s">
        <v>15</v>
      </c>
      <c r="F29" s="0" t="s">
        <v>15</v>
      </c>
      <c r="G29" s="0" t="s">
        <v>15</v>
      </c>
      <c r="H29" s="0" t="s">
        <v>15</v>
      </c>
      <c r="I29" s="2" t="n">
        <v>44658</v>
      </c>
      <c r="J29" s="7" t="s">
        <v>21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0"/>
      <c r="F30" s="0"/>
      <c r="G30" s="0"/>
      <c r="H30" s="0"/>
      <c r="J30" s="7"/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0"/>
      <c r="F31" s="0"/>
      <c r="G31" s="0"/>
      <c r="H31" s="0"/>
      <c r="J31" s="7"/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0" t="s">
        <v>15</v>
      </c>
      <c r="F32" s="0" t="s">
        <v>15</v>
      </c>
      <c r="G32" s="0" t="s">
        <v>15</v>
      </c>
      <c r="H32" s="0" t="s">
        <v>15</v>
      </c>
      <c r="I32" s="2" t="n">
        <v>44649</v>
      </c>
      <c r="J32" s="7" t="s">
        <v>21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0"/>
      <c r="F33" s="0"/>
      <c r="G33" s="0"/>
      <c r="H33" s="0"/>
      <c r="J33" s="7"/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0"/>
      <c r="F34" s="0"/>
      <c r="G34" s="0"/>
      <c r="H34" s="0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0"/>
      <c r="F35" s="0"/>
      <c r="G35" s="0"/>
      <c r="H35" s="0"/>
      <c r="J35" s="7"/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0"/>
      <c r="F36" s="0"/>
      <c r="G36" s="0"/>
      <c r="H36" s="0"/>
      <c r="J36" s="7"/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0" t="s">
        <v>15</v>
      </c>
      <c r="F37" s="0" t="s">
        <v>15</v>
      </c>
      <c r="G37" s="0" t="s">
        <v>15</v>
      </c>
      <c r="H37" s="0" t="s">
        <v>15</v>
      </c>
      <c r="I37" s="2" t="n">
        <v>44649</v>
      </c>
      <c r="J37" s="7" t="s">
        <v>21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0"/>
      <c r="F38" s="0"/>
      <c r="G38" s="0"/>
      <c r="H38" s="0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0"/>
      <c r="F39" s="0"/>
      <c r="G39" s="0"/>
      <c r="H39" s="0"/>
      <c r="J39" s="7"/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0"/>
      <c r="F40" s="0"/>
      <c r="G40" s="0"/>
      <c r="H40" s="0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0"/>
      <c r="F41" s="0"/>
      <c r="G41" s="0"/>
      <c r="H41" s="0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0"/>
      <c r="F42" s="0"/>
      <c r="G42" s="0"/>
      <c r="H42" s="0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0" t="s">
        <v>15</v>
      </c>
      <c r="F43" s="0" t="s">
        <v>15</v>
      </c>
      <c r="G43" s="0" t="s">
        <v>15</v>
      </c>
      <c r="H43" s="0" t="s">
        <v>15</v>
      </c>
      <c r="I43" s="2" t="n">
        <v>44656</v>
      </c>
      <c r="J43" s="7" t="s">
        <v>16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8"/>
      <c r="E44" s="0"/>
      <c r="F44" s="0"/>
      <c r="G44" s="0"/>
      <c r="H44" s="0"/>
      <c r="J44" s="7"/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0" t="s">
        <v>15</v>
      </c>
      <c r="F45" s="0" t="s">
        <v>15</v>
      </c>
      <c r="G45" s="0" t="s">
        <v>15</v>
      </c>
      <c r="H45" s="0" t="s">
        <v>15</v>
      </c>
      <c r="I45" s="2" t="n">
        <v>44649</v>
      </c>
      <c r="J45" s="7" t="s">
        <v>21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0"/>
      <c r="F46" s="0"/>
      <c r="G46" s="0"/>
      <c r="H46" s="0"/>
      <c r="J46" s="7"/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0"/>
      <c r="F47" s="0"/>
      <c r="G47" s="0"/>
      <c r="H47" s="0"/>
      <c r="J47" s="7"/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0" t="s">
        <v>15</v>
      </c>
      <c r="F48" s="0" t="s">
        <v>15</v>
      </c>
      <c r="G48" s="0" t="s">
        <v>15</v>
      </c>
      <c r="H48" s="0" t="s">
        <v>15</v>
      </c>
      <c r="I48" s="2" t="n">
        <v>44649</v>
      </c>
      <c r="J48" s="7" t="s">
        <v>21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0"/>
      <c r="F49" s="0"/>
      <c r="G49" s="0"/>
      <c r="H49" s="0"/>
      <c r="J49" s="7"/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0"/>
      <c r="F50" s="0"/>
      <c r="G50" s="0"/>
      <c r="H50" s="0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0" t="s">
        <v>15</v>
      </c>
      <c r="F51" s="0" t="s">
        <v>15</v>
      </c>
      <c r="G51" s="0" t="s">
        <v>15</v>
      </c>
      <c r="H51" s="0" t="s">
        <v>15</v>
      </c>
      <c r="I51" s="2" t="n">
        <v>44649</v>
      </c>
      <c r="J51" s="7" t="s">
        <v>21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0" t="s">
        <v>15</v>
      </c>
      <c r="F52" s="0" t="s">
        <v>15</v>
      </c>
      <c r="G52" s="0" t="s">
        <v>15</v>
      </c>
      <c r="H52" s="0" t="s">
        <v>15</v>
      </c>
      <c r="I52" s="2" t="n">
        <v>44662</v>
      </c>
      <c r="J52" s="7" t="s">
        <v>16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0" t="s">
        <v>15</v>
      </c>
      <c r="F53" s="0" t="s">
        <v>15</v>
      </c>
      <c r="G53" s="0" t="s">
        <v>15</v>
      </c>
      <c r="H53" s="0" t="s">
        <v>15</v>
      </c>
      <c r="I53" s="2" t="n">
        <v>44641</v>
      </c>
      <c r="J53" s="7" t="s">
        <v>16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0" t="s">
        <v>15</v>
      </c>
      <c r="F54" s="0" t="s">
        <v>15</v>
      </c>
      <c r="G54" s="0" t="s">
        <v>15</v>
      </c>
      <c r="H54" s="0" t="s">
        <v>15</v>
      </c>
      <c r="I54" s="2" t="n">
        <v>44637</v>
      </c>
      <c r="J54" s="7" t="s">
        <v>16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0"/>
      <c r="F55" s="0"/>
      <c r="G55" s="0"/>
      <c r="H55" s="0"/>
      <c r="J55" s="7"/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0"/>
      <c r="F56" s="0"/>
      <c r="G56" s="0"/>
      <c r="H56" s="0"/>
      <c r="J56" s="7"/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0"/>
      <c r="F57" s="0"/>
      <c r="G57" s="0"/>
      <c r="H57" s="0"/>
      <c r="J57" s="7"/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0"/>
      <c r="F58" s="0"/>
      <c r="G58" s="0"/>
      <c r="H58" s="0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0"/>
      <c r="F59" s="0"/>
      <c r="G59" s="0"/>
      <c r="H59" s="0"/>
      <c r="J59" s="7"/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0"/>
      <c r="F60" s="0"/>
      <c r="G60" s="0"/>
      <c r="H60" s="0"/>
      <c r="J60" s="7"/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0" t="s">
        <v>15</v>
      </c>
      <c r="F61" s="0" t="s">
        <v>15</v>
      </c>
      <c r="G61" s="0" t="s">
        <v>15</v>
      </c>
      <c r="H61" s="0" t="s">
        <v>15</v>
      </c>
      <c r="I61" s="2" t="n">
        <v>44658</v>
      </c>
      <c r="J61" s="7" t="s">
        <v>21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0" t="s">
        <v>15</v>
      </c>
      <c r="F62" s="0" t="s">
        <v>15</v>
      </c>
      <c r="G62" s="0" t="s">
        <v>15</v>
      </c>
      <c r="H62" s="0" t="s">
        <v>15</v>
      </c>
      <c r="I62" s="2" t="n">
        <v>44639</v>
      </c>
      <c r="J62" s="7" t="s">
        <v>16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0" t="s">
        <v>15</v>
      </c>
      <c r="F63" s="0" t="s">
        <v>15</v>
      </c>
      <c r="G63" s="0" t="s">
        <v>15</v>
      </c>
      <c r="H63" s="0" t="s">
        <v>15</v>
      </c>
      <c r="I63" s="2" t="n">
        <v>44649</v>
      </c>
      <c r="J63" s="7" t="s">
        <v>21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0" t="s">
        <v>15</v>
      </c>
      <c r="F64" s="0" t="s">
        <v>15</v>
      </c>
      <c r="G64" s="0" t="s">
        <v>15</v>
      </c>
      <c r="H64" s="0" t="s">
        <v>15</v>
      </c>
      <c r="I64" s="2" t="n">
        <v>44639</v>
      </c>
      <c r="J64" s="7" t="s">
        <v>16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0" t="s">
        <v>15</v>
      </c>
      <c r="F65" s="0" t="s">
        <v>15</v>
      </c>
      <c r="G65" s="0" t="s">
        <v>15</v>
      </c>
      <c r="H65" s="0" t="s">
        <v>15</v>
      </c>
      <c r="I65" s="2" t="n">
        <v>44649</v>
      </c>
      <c r="J65" s="7" t="s">
        <v>21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0"/>
      <c r="F66" s="0"/>
      <c r="G66" s="0"/>
      <c r="H66" s="0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0"/>
      <c r="F67" s="0"/>
      <c r="G67" s="0"/>
      <c r="H67" s="0"/>
      <c r="J67" s="7"/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0" t="s">
        <v>15</v>
      </c>
      <c r="F68" s="0" t="s">
        <v>15</v>
      </c>
      <c r="G68" s="0" t="s">
        <v>15</v>
      </c>
      <c r="H68" s="0" t="s">
        <v>15</v>
      </c>
      <c r="I68" s="2" t="n">
        <v>44649</v>
      </c>
      <c r="J68" s="7" t="s">
        <v>21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0" t="s">
        <v>15</v>
      </c>
      <c r="F69" s="0" t="s">
        <v>15</v>
      </c>
      <c r="G69" s="0" t="s">
        <v>20</v>
      </c>
      <c r="H69" s="0" t="s">
        <v>15</v>
      </c>
      <c r="I69" s="2" t="n">
        <v>44647</v>
      </c>
      <c r="J69" s="7" t="s">
        <v>16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0" t="s">
        <v>15</v>
      </c>
      <c r="F70" s="0" t="s">
        <v>15</v>
      </c>
      <c r="G70" s="0" t="s">
        <v>15</v>
      </c>
      <c r="H70" s="0" t="s">
        <v>20</v>
      </c>
      <c r="I70" s="2" t="n">
        <v>44649</v>
      </c>
      <c r="J70" s="7" t="s">
        <v>21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0"/>
      <c r="F71" s="0"/>
      <c r="G71" s="0"/>
      <c r="H71" s="0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0"/>
      <c r="F72" s="0"/>
      <c r="G72" s="0"/>
      <c r="H72" s="0"/>
      <c r="J72" s="7"/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0" t="s">
        <v>15</v>
      </c>
      <c r="F73" s="0" t="s">
        <v>15</v>
      </c>
      <c r="G73" s="0" t="s">
        <v>15</v>
      </c>
      <c r="H73" s="0" t="s">
        <v>15</v>
      </c>
      <c r="I73" s="2" t="n">
        <v>44637</v>
      </c>
      <c r="J73" s="7" t="s">
        <v>16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0"/>
      <c r="F74" s="0"/>
      <c r="G74" s="0"/>
      <c r="H74" s="0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0" t="s">
        <v>15</v>
      </c>
      <c r="F75" s="0" t="s">
        <v>15</v>
      </c>
      <c r="G75" s="0" t="s">
        <v>15</v>
      </c>
      <c r="H75" s="0" t="s">
        <v>15</v>
      </c>
      <c r="I75" s="2" t="n">
        <v>44649</v>
      </c>
      <c r="J75" s="7" t="s">
        <v>21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0"/>
      <c r="F76" s="0"/>
      <c r="G76" s="0"/>
      <c r="H76" s="0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0" t="s">
        <v>15</v>
      </c>
      <c r="F77" s="0" t="s">
        <v>15</v>
      </c>
      <c r="G77" s="0" t="s">
        <v>15</v>
      </c>
      <c r="H77" s="0" t="s">
        <v>20</v>
      </c>
      <c r="I77" s="2" t="n">
        <v>44658</v>
      </c>
      <c r="J77" s="7" t="s">
        <v>21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0"/>
      <c r="F78" s="0"/>
      <c r="G78" s="0"/>
      <c r="H78" s="0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0" t="s">
        <v>15</v>
      </c>
      <c r="F79" s="0" t="s">
        <v>15</v>
      </c>
      <c r="G79" s="0" t="s">
        <v>15</v>
      </c>
      <c r="H79" s="0" t="s">
        <v>15</v>
      </c>
      <c r="I79" s="2" t="n">
        <v>44655</v>
      </c>
      <c r="J79" s="7" t="s">
        <v>16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0" t="s">
        <v>15</v>
      </c>
      <c r="F80" s="0" t="s">
        <v>15</v>
      </c>
      <c r="G80" s="0" t="s">
        <v>15</v>
      </c>
      <c r="H80" s="0" t="s">
        <v>15</v>
      </c>
      <c r="I80" s="2" t="n">
        <v>44649</v>
      </c>
      <c r="J80" s="7" t="s">
        <v>21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0"/>
      <c r="F81" s="0"/>
      <c r="G81" s="0"/>
      <c r="H81" s="0"/>
      <c r="J81" s="7"/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0" t="s">
        <v>20</v>
      </c>
      <c r="F82" s="0" t="s">
        <v>20</v>
      </c>
      <c r="G82" s="0" t="s">
        <v>20</v>
      </c>
      <c r="H82" s="0" t="s">
        <v>20</v>
      </c>
      <c r="I82" s="2" t="n">
        <v>44649</v>
      </c>
      <c r="J82" s="7" t="s">
        <v>21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0"/>
      <c r="F83" s="0"/>
      <c r="G83" s="0"/>
      <c r="H83" s="0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0"/>
      <c r="F84" s="0"/>
      <c r="G84" s="0"/>
      <c r="H84" s="0"/>
      <c r="J84" s="7"/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0"/>
      <c r="F85" s="0"/>
      <c r="G85" s="0"/>
      <c r="H85" s="0"/>
      <c r="J85" s="7"/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0"/>
      <c r="F86" s="0"/>
      <c r="G86" s="0"/>
      <c r="H86" s="0"/>
      <c r="J86" s="7"/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0"/>
      <c r="F87" s="0"/>
      <c r="G87" s="0"/>
      <c r="H87" s="0"/>
      <c r="J87" s="7"/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0" t="s">
        <v>15</v>
      </c>
      <c r="F88" s="0" t="s">
        <v>15</v>
      </c>
      <c r="G88" s="0" t="s">
        <v>15</v>
      </c>
      <c r="H88" s="0" t="s">
        <v>15</v>
      </c>
      <c r="I88" s="2" t="n">
        <v>44637</v>
      </c>
      <c r="J88" s="7" t="s">
        <v>16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0" t="s">
        <v>15</v>
      </c>
      <c r="F89" s="0" t="s">
        <v>15</v>
      </c>
      <c r="G89" s="0" t="s">
        <v>15</v>
      </c>
      <c r="H89" s="0" t="s">
        <v>15</v>
      </c>
      <c r="I89" s="2" t="n">
        <v>44649</v>
      </c>
      <c r="J89" s="7" t="s">
        <v>21</v>
      </c>
    </row>
    <row r="90" customFormat="false" ht="18" hidden="false" customHeight="true" outlineLevel="0" collapsed="false">
      <c r="A90" s="6"/>
      <c r="B90" s="6"/>
      <c r="C90" s="6"/>
      <c r="D90" s="9"/>
      <c r="E90" s="10"/>
      <c r="F90" s="10"/>
      <c r="G90" s="10"/>
      <c r="H90" s="10"/>
    </row>
    <row r="91" customFormat="false" ht="15.25" hidden="false" customHeight="true" outlineLevel="0" collapsed="false">
      <c r="A91" s="0"/>
      <c r="C91" s="11" t="s">
        <v>269</v>
      </c>
      <c r="D91" s="12"/>
      <c r="E91" s="13" t="n">
        <f aca="false">COUNTIF(E2:E89,"Y")</f>
        <v>35</v>
      </c>
      <c r="F91" s="13" t="n">
        <f aca="false">COUNTIF(F2:F89,"Y")</f>
        <v>36</v>
      </c>
      <c r="G91" s="13" t="n">
        <f aca="false">COUNTIF(G2:G89,"Y")</f>
        <v>34</v>
      </c>
      <c r="H91" s="14" t="n">
        <f aca="false">COUNTIF(H2:H89,"Y")</f>
        <v>33</v>
      </c>
      <c r="I91" s="11" t="s">
        <v>16</v>
      </c>
      <c r="J91" s="14" t="n">
        <f aca="false">COUNTIF(J$2:J$89,"E")</f>
        <v>12</v>
      </c>
    </row>
    <row r="92" customFormat="false" ht="19" hidden="false" customHeight="true" outlineLevel="0" collapsed="false">
      <c r="A92" s="0"/>
      <c r="C92" s="11" t="s">
        <v>270</v>
      </c>
      <c r="D92" s="15"/>
      <c r="E92" s="13" t="n">
        <f aca="false">$C$96-E91</f>
        <v>24</v>
      </c>
      <c r="F92" s="16" t="n">
        <f aca="false">$C$96-F91</f>
        <v>23</v>
      </c>
      <c r="G92" s="16" t="n">
        <f aca="false">$C$96-G91</f>
        <v>25</v>
      </c>
      <c r="H92" s="17" t="n">
        <f aca="false">$C$96-H91</f>
        <v>26</v>
      </c>
      <c r="I92" s="11" t="s">
        <v>21</v>
      </c>
      <c r="J92" s="14" t="n">
        <f aca="false">COUNTIF(J$2:J$89,"P")</f>
        <v>25</v>
      </c>
    </row>
    <row r="93" customFormat="false" ht="19" hidden="false" customHeight="true" outlineLevel="0" collapsed="false">
      <c r="A93" s="0"/>
      <c r="C93" s="11" t="s">
        <v>271</v>
      </c>
      <c r="D93" s="15"/>
      <c r="E93" s="18" t="n">
        <f aca="false">+$C$95-COUNTA(E2:E89)</f>
        <v>51</v>
      </c>
      <c r="F93" s="18" t="n">
        <f aca="false">+$C$95-COUNTA(F2:F89)</f>
        <v>51</v>
      </c>
      <c r="G93" s="18" t="n">
        <f aca="false">+$C$95-COUNTA(G2:G89)</f>
        <v>51</v>
      </c>
      <c r="H93" s="19" t="n">
        <f aca="false">+$C$95-COUNTA(H2:H89)</f>
        <v>51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2022-04-11T10:50:34Z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